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8880" windowWidth="15480" windowHeight="8880"/>
  </bookViews>
  <sheets>
    <sheet name="федерального билета" sheetId="3" r:id="rId1"/>
  </sheets>
  <calcPr calcId="125725"/>
</workbook>
</file>

<file path=xl/calcChain.xml><?xml version="1.0" encoding="utf-8"?>
<calcChain xmlns="http://schemas.openxmlformats.org/spreadsheetml/2006/main">
  <c r="F32" i="3"/>
  <c r="B3"/>
  <c r="G10"/>
  <c r="F10"/>
  <c r="E10"/>
  <c r="D10"/>
  <c r="C10"/>
  <c r="D41"/>
  <c r="E41" s="1"/>
  <c r="F41" s="1"/>
  <c r="G41" s="1"/>
  <c r="G38"/>
  <c r="G37"/>
  <c r="F37"/>
  <c r="E37"/>
  <c r="D37"/>
  <c r="C36"/>
  <c r="D39"/>
  <c r="E39" s="1"/>
  <c r="F39" s="1"/>
  <c r="G39" s="1"/>
  <c r="G36"/>
  <c r="F36"/>
  <c r="E36"/>
  <c r="D36"/>
  <c r="C12"/>
  <c r="B34"/>
  <c r="F38" l="1"/>
  <c r="E38"/>
  <c r="D38"/>
  <c r="D9"/>
  <c r="C42"/>
  <c r="D35"/>
  <c r="E35" s="1"/>
  <c r="E42" s="1"/>
  <c r="D42" l="1"/>
  <c r="E9"/>
  <c r="D12"/>
  <c r="F35"/>
  <c r="E12" l="1"/>
  <c r="F9"/>
  <c r="F42"/>
  <c r="G35"/>
  <c r="G42" s="1"/>
  <c r="F12" l="1"/>
  <c r="G9"/>
  <c r="G12" s="1"/>
</calcChain>
</file>

<file path=xl/sharedStrings.xml><?xml version="1.0" encoding="utf-8"?>
<sst xmlns="http://schemas.openxmlformats.org/spreadsheetml/2006/main" count="38" uniqueCount="25">
  <si>
    <t>ИТОГО:</t>
  </si>
  <si>
    <t>№</t>
  </si>
  <si>
    <t xml:space="preserve">Наименование услуги </t>
  </si>
  <si>
    <t xml:space="preserve">Стоимость услуги </t>
  </si>
  <si>
    <t xml:space="preserve">Фазан </t>
  </si>
  <si>
    <t>пушной зверь(заяц, енот, лиса)</t>
  </si>
  <si>
    <t>Проживание</t>
  </si>
  <si>
    <t>Питание</t>
  </si>
  <si>
    <t>Охота</t>
  </si>
  <si>
    <t>Баня</t>
  </si>
  <si>
    <t>Развлечения (бильярд, футбольные столы, тенис настольн.)</t>
  </si>
  <si>
    <t>Доп. услуги:стирка личных вещей , материалы для мангала, одноразовая посуда)</t>
  </si>
  <si>
    <r>
      <t xml:space="preserve">17.10-31.12 </t>
    </r>
    <r>
      <rPr>
        <sz val="12"/>
        <color theme="1"/>
        <rFont val="Times New Roman"/>
        <family val="1"/>
        <charset val="204"/>
      </rPr>
      <t>(не менее               5-ти голов)</t>
    </r>
  </si>
  <si>
    <r>
      <t xml:space="preserve">17.10-31.11 </t>
    </r>
    <r>
      <rPr>
        <sz val="12"/>
        <color theme="1"/>
        <rFont val="Times New Roman"/>
        <family val="1"/>
        <charset val="204"/>
      </rPr>
      <t>(не менее 3-х голов)</t>
    </r>
  </si>
  <si>
    <t>18.08-31.12</t>
  </si>
  <si>
    <r>
      <t xml:space="preserve">степная дичь, серая ворона                              </t>
    </r>
    <r>
      <rPr>
        <sz val="10"/>
        <color theme="1"/>
        <rFont val="Times New Roman"/>
        <family val="1"/>
        <charset val="204"/>
      </rPr>
      <t>(15 голов)</t>
    </r>
  </si>
  <si>
    <t xml:space="preserve">Прайс -лист на охоту для членов охотничьих обществ. </t>
  </si>
  <si>
    <t>(Программа досуга: проживание + охота+баня+трансфер)</t>
  </si>
  <si>
    <t>(Программа досуга: проживание + охота+баня+трансфер+развлечения+ доп. услуги)</t>
  </si>
  <si>
    <t xml:space="preserve">Пинбол </t>
  </si>
  <si>
    <t>Трансфер (г. Ростов на Дону - рыбацкая деревня "ЯСЕНИ")</t>
  </si>
  <si>
    <t>водоплаваю-щие (утка, гусь, баклан)</t>
  </si>
  <si>
    <t>*Прогулка на гидроцикле  и катере по сезону :</t>
  </si>
  <si>
    <t>1час-1800 руб - прогулка на катере;</t>
  </si>
  <si>
    <t>5 мин -500 руб на гидроцикле.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</si>
</sst>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0" fontId="3" fillId="0" borderId="0" xfId="0" applyFont="1"/>
    <xf numFmtId="0" fontId="3" fillId="0" borderId="10" xfId="0" applyFont="1" applyBorder="1" applyAlignment="1"/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4" fontId="4" fillId="0" borderId="4" xfId="0" applyNumberFormat="1" applyFont="1" applyBorder="1"/>
    <xf numFmtId="4" fontId="4" fillId="0" borderId="5" xfId="0" applyNumberFormat="1" applyFont="1" applyBorder="1"/>
    <xf numFmtId="4" fontId="4" fillId="0" borderId="0" xfId="0" applyNumberFormat="1" applyFont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2" borderId="1" xfId="0" applyNumberFormat="1" applyFont="1" applyFill="1" applyBorder="1"/>
    <xf numFmtId="3" fontId="1" fillId="2" borderId="7" xfId="0" applyNumberFormat="1" applyFont="1" applyFill="1" applyBorder="1"/>
    <xf numFmtId="3" fontId="4" fillId="0" borderId="5" xfId="0" applyNumberFormat="1" applyFont="1" applyBorder="1"/>
    <xf numFmtId="3" fontId="4" fillId="0" borderId="12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40" workbookViewId="0">
      <selection activeCell="B48" sqref="B48"/>
    </sheetView>
  </sheetViews>
  <sheetFormatPr defaultRowHeight="15"/>
  <cols>
    <col min="1" max="1" width="6.28515625" style="1" customWidth="1"/>
    <col min="2" max="2" width="37.28515625" style="1" customWidth="1"/>
    <col min="3" max="3" width="19.5703125" style="1" customWidth="1"/>
    <col min="4" max="4" width="13.7109375" style="1" customWidth="1"/>
    <col min="5" max="5" width="14" style="1" customWidth="1"/>
    <col min="6" max="6" width="16.28515625" style="1" customWidth="1"/>
    <col min="7" max="7" width="15.7109375" style="1" customWidth="1"/>
    <col min="8" max="16384" width="9.140625" style="1"/>
  </cols>
  <sheetData>
    <row r="1" spans="1:7" ht="18.75">
      <c r="B1" s="6"/>
      <c r="C1" s="6"/>
    </row>
    <row r="3" spans="1:7" ht="20.25">
      <c r="B3" s="25" t="str">
        <f>B29</f>
        <v xml:space="preserve">Прайс -лист на охоту для членов охотничьих обществ. </v>
      </c>
      <c r="C3" s="25"/>
      <c r="D3" s="25"/>
      <c r="E3" s="25"/>
      <c r="F3" s="25"/>
    </row>
    <row r="4" spans="1:7" ht="15.75" thickBot="1">
      <c r="B4" s="40" t="s">
        <v>17</v>
      </c>
      <c r="C4" s="40"/>
      <c r="D4" s="40"/>
      <c r="E4" s="40"/>
      <c r="F4" s="40"/>
    </row>
    <row r="5" spans="1:7" ht="18.75">
      <c r="A5" s="7" t="s">
        <v>1</v>
      </c>
      <c r="B5" s="26" t="s">
        <v>2</v>
      </c>
      <c r="C5" s="29" t="s">
        <v>3</v>
      </c>
      <c r="D5" s="30"/>
      <c r="E5" s="30"/>
      <c r="F5" s="30"/>
      <c r="G5" s="31"/>
    </row>
    <row r="6" spans="1:7" ht="54.75" customHeight="1">
      <c r="A6" s="32"/>
      <c r="B6" s="27"/>
      <c r="C6" s="19" t="s">
        <v>15</v>
      </c>
      <c r="D6" s="34" t="s">
        <v>4</v>
      </c>
      <c r="E6" s="35"/>
      <c r="F6" s="36" t="s">
        <v>21</v>
      </c>
      <c r="G6" s="38" t="s">
        <v>5</v>
      </c>
    </row>
    <row r="7" spans="1:7" ht="56.25" customHeight="1">
      <c r="A7" s="33"/>
      <c r="B7" s="28"/>
      <c r="C7" s="9" t="s">
        <v>14</v>
      </c>
      <c r="D7" s="19" t="s">
        <v>13</v>
      </c>
      <c r="E7" s="8" t="s">
        <v>12</v>
      </c>
      <c r="F7" s="37"/>
      <c r="G7" s="39"/>
    </row>
    <row r="8" spans="1:7" ht="30">
      <c r="A8" s="20">
        <v>1</v>
      </c>
      <c r="B8" s="2" t="s">
        <v>20</v>
      </c>
      <c r="C8" s="13">
        <v>2500</v>
      </c>
      <c r="D8" s="13">
        <v>2500</v>
      </c>
      <c r="E8" s="13">
        <v>2500</v>
      </c>
      <c r="F8" s="13">
        <v>2500</v>
      </c>
      <c r="G8" s="14">
        <v>2500</v>
      </c>
    </row>
    <row r="9" spans="1:7">
      <c r="A9" s="20">
        <v>2</v>
      </c>
      <c r="B9" s="3" t="s">
        <v>6</v>
      </c>
      <c r="C9" s="13">
        <v>5000</v>
      </c>
      <c r="D9" s="13">
        <f>C9</f>
        <v>5000</v>
      </c>
      <c r="E9" s="13">
        <f>D9</f>
        <v>5000</v>
      </c>
      <c r="F9" s="13">
        <f>E9</f>
        <v>5000</v>
      </c>
      <c r="G9" s="14">
        <f>F9</f>
        <v>5000</v>
      </c>
    </row>
    <row r="10" spans="1:7">
      <c r="A10" s="20">
        <v>3</v>
      </c>
      <c r="B10" s="3" t="s">
        <v>9</v>
      </c>
      <c r="C10" s="13">
        <f>C37</f>
        <v>3000</v>
      </c>
      <c r="D10" s="13">
        <f>C10</f>
        <v>3000</v>
      </c>
      <c r="E10" s="13">
        <f>C10</f>
        <v>3000</v>
      </c>
      <c r="F10" s="13">
        <f>C10</f>
        <v>3000</v>
      </c>
      <c r="G10" s="14">
        <f>C10</f>
        <v>3000</v>
      </c>
    </row>
    <row r="11" spans="1:7" s="5" customFormat="1">
      <c r="A11" s="21">
        <v>4</v>
      </c>
      <c r="B11" s="4" t="s">
        <v>8</v>
      </c>
      <c r="C11" s="15">
        <v>3450</v>
      </c>
      <c r="D11" s="15">
        <v>6900</v>
      </c>
      <c r="E11" s="15">
        <v>11500</v>
      </c>
      <c r="F11" s="15">
        <v>3450</v>
      </c>
      <c r="G11" s="16">
        <v>5750</v>
      </c>
    </row>
    <row r="12" spans="1:7" s="12" customFormat="1" ht="21" thickBot="1">
      <c r="A12" s="10"/>
      <c r="B12" s="11" t="s">
        <v>0</v>
      </c>
      <c r="C12" s="17">
        <f>SUM(C8:C11)</f>
        <v>13950</v>
      </c>
      <c r="D12" s="17">
        <f>SUM(D8:D11)</f>
        <v>17400</v>
      </c>
      <c r="E12" s="17">
        <f>SUM(E8:E11)</f>
        <v>22000</v>
      </c>
      <c r="F12" s="17">
        <f>SUM(F8:F11)</f>
        <v>13950</v>
      </c>
      <c r="G12" s="18">
        <f>SUM(G8:G11)</f>
        <v>16250</v>
      </c>
    </row>
    <row r="29" spans="1:7" ht="20.25">
      <c r="B29" s="25" t="s">
        <v>16</v>
      </c>
      <c r="C29" s="25"/>
      <c r="D29" s="25"/>
      <c r="E29" s="25"/>
      <c r="F29" s="25"/>
    </row>
    <row r="30" spans="1:7" ht="15.75" thickBot="1">
      <c r="B30" s="40" t="s">
        <v>18</v>
      </c>
      <c r="C30" s="40"/>
      <c r="D30" s="40"/>
      <c r="E30" s="40"/>
      <c r="F30" s="40"/>
    </row>
    <row r="31" spans="1:7" ht="18.75">
      <c r="A31" s="22" t="s">
        <v>1</v>
      </c>
      <c r="B31" s="26" t="s">
        <v>2</v>
      </c>
      <c r="C31" s="29" t="s">
        <v>3</v>
      </c>
      <c r="D31" s="30"/>
      <c r="E31" s="30"/>
      <c r="F31" s="30"/>
      <c r="G31" s="31"/>
    </row>
    <row r="32" spans="1:7" ht="50.25">
      <c r="A32" s="23"/>
      <c r="B32" s="27"/>
      <c r="C32" s="19" t="s">
        <v>15</v>
      </c>
      <c r="D32" s="34" t="s">
        <v>4</v>
      </c>
      <c r="E32" s="35"/>
      <c r="F32" s="36" t="str">
        <f>F6</f>
        <v>водоплаваю-щие (утка, гусь, баклан)</v>
      </c>
      <c r="G32" s="38" t="s">
        <v>5</v>
      </c>
    </row>
    <row r="33" spans="1:7" ht="49.5" customHeight="1">
      <c r="A33" s="24"/>
      <c r="B33" s="28"/>
      <c r="C33" s="9" t="s">
        <v>14</v>
      </c>
      <c r="D33" s="19" t="s">
        <v>13</v>
      </c>
      <c r="E33" s="8" t="s">
        <v>12</v>
      </c>
      <c r="F33" s="37"/>
      <c r="G33" s="39"/>
    </row>
    <row r="34" spans="1:7" ht="30">
      <c r="A34" s="20">
        <v>1</v>
      </c>
      <c r="B34" s="2" t="str">
        <f>B8</f>
        <v>Трансфер (г. Ростов на Дону - рыбацкая деревня "ЯСЕНИ")</v>
      </c>
      <c r="C34" s="13">
        <v>2500</v>
      </c>
      <c r="D34" s="13">
        <v>2500</v>
      </c>
      <c r="E34" s="13">
        <v>2500</v>
      </c>
      <c r="F34" s="13">
        <v>2500</v>
      </c>
      <c r="G34" s="14">
        <v>2500</v>
      </c>
    </row>
    <row r="35" spans="1:7">
      <c r="A35" s="20">
        <v>2</v>
      </c>
      <c r="B35" s="3" t="s">
        <v>6</v>
      </c>
      <c r="C35" s="13">
        <v>5000</v>
      </c>
      <c r="D35" s="13">
        <f>C35</f>
        <v>5000</v>
      </c>
      <c r="E35" s="13">
        <f>D35</f>
        <v>5000</v>
      </c>
      <c r="F35" s="13">
        <f>E35</f>
        <v>5000</v>
      </c>
      <c r="G35" s="14">
        <f>F35</f>
        <v>5000</v>
      </c>
    </row>
    <row r="36" spans="1:7">
      <c r="A36" s="20">
        <v>3</v>
      </c>
      <c r="B36" s="3" t="s">
        <v>7</v>
      </c>
      <c r="C36" s="13">
        <f>600*5</f>
        <v>3000</v>
      </c>
      <c r="D36" s="13">
        <f t="shared" ref="D36:G36" si="0">600*5</f>
        <v>3000</v>
      </c>
      <c r="E36" s="13">
        <f t="shared" si="0"/>
        <v>3000</v>
      </c>
      <c r="F36" s="13">
        <f t="shared" si="0"/>
        <v>3000</v>
      </c>
      <c r="G36" s="14">
        <f t="shared" si="0"/>
        <v>3000</v>
      </c>
    </row>
    <row r="37" spans="1:7">
      <c r="A37" s="20">
        <v>4</v>
      </c>
      <c r="B37" s="3" t="s">
        <v>9</v>
      </c>
      <c r="C37" s="13">
        <v>3000</v>
      </c>
      <c r="D37" s="13">
        <f>C37</f>
        <v>3000</v>
      </c>
      <c r="E37" s="13">
        <f>C37</f>
        <v>3000</v>
      </c>
      <c r="F37" s="13">
        <f>C37</f>
        <v>3000</v>
      </c>
      <c r="G37" s="14">
        <f>C37</f>
        <v>3000</v>
      </c>
    </row>
    <row r="38" spans="1:7" ht="30">
      <c r="A38" s="20">
        <v>5</v>
      </c>
      <c r="B38" s="2" t="s">
        <v>10</v>
      </c>
      <c r="C38" s="13">
        <v>1000</v>
      </c>
      <c r="D38" s="13">
        <f>C38</f>
        <v>1000</v>
      </c>
      <c r="E38" s="13">
        <f>C38</f>
        <v>1000</v>
      </c>
      <c r="F38" s="13">
        <f>C38</f>
        <v>1000</v>
      </c>
      <c r="G38" s="13">
        <f>C38</f>
        <v>1000</v>
      </c>
    </row>
    <row r="39" spans="1:7">
      <c r="A39" s="20">
        <v>6</v>
      </c>
      <c r="B39" s="2" t="s">
        <v>19</v>
      </c>
      <c r="C39" s="13">
        <v>1000</v>
      </c>
      <c r="D39" s="13">
        <f>C39</f>
        <v>1000</v>
      </c>
      <c r="E39" s="13">
        <f>D39</f>
        <v>1000</v>
      </c>
      <c r="F39" s="13">
        <f>E39</f>
        <v>1000</v>
      </c>
      <c r="G39" s="14">
        <f>F39</f>
        <v>1000</v>
      </c>
    </row>
    <row r="40" spans="1:7">
      <c r="A40" s="21">
        <v>7</v>
      </c>
      <c r="B40" s="4" t="s">
        <v>8</v>
      </c>
      <c r="C40" s="15">
        <v>3450</v>
      </c>
      <c r="D40" s="15">
        <v>6900</v>
      </c>
      <c r="E40" s="15">
        <v>11500</v>
      </c>
      <c r="F40" s="15">
        <v>3450</v>
      </c>
      <c r="G40" s="16">
        <v>5750</v>
      </c>
    </row>
    <row r="41" spans="1:7" ht="45">
      <c r="A41" s="20">
        <v>8</v>
      </c>
      <c r="B41" s="2" t="s">
        <v>11</v>
      </c>
      <c r="C41" s="13">
        <v>400</v>
      </c>
      <c r="D41" s="13">
        <f>C41</f>
        <v>400</v>
      </c>
      <c r="E41" s="13">
        <f>D41</f>
        <v>400</v>
      </c>
      <c r="F41" s="13">
        <f>E41</f>
        <v>400</v>
      </c>
      <c r="G41" s="14">
        <f>F41</f>
        <v>400</v>
      </c>
    </row>
    <row r="42" spans="1:7" ht="21" thickBot="1">
      <c r="A42" s="10"/>
      <c r="B42" s="11" t="s">
        <v>0</v>
      </c>
      <c r="C42" s="17">
        <f>SUM(C34:C41)</f>
        <v>19350</v>
      </c>
      <c r="D42" s="17">
        <f>SUM(D34:D41)</f>
        <v>22800</v>
      </c>
      <c r="E42" s="17">
        <f>SUM(E34:E41)</f>
        <v>27400</v>
      </c>
      <c r="F42" s="17">
        <f>SUM(F34:F41)</f>
        <v>19350</v>
      </c>
      <c r="G42" s="18">
        <f>SUM(G34:G41)</f>
        <v>21650</v>
      </c>
    </row>
    <row r="45" spans="1:7">
      <c r="B45" s="1" t="s">
        <v>22</v>
      </c>
    </row>
    <row r="47" spans="1:7">
      <c r="B47" s="1" t="s">
        <v>23</v>
      </c>
    </row>
    <row r="48" spans="1:7">
      <c r="B48" s="1" t="s">
        <v>24</v>
      </c>
    </row>
  </sheetData>
  <mergeCells count="16">
    <mergeCell ref="A31:A33"/>
    <mergeCell ref="B3:F3"/>
    <mergeCell ref="B5:B7"/>
    <mergeCell ref="C5:G5"/>
    <mergeCell ref="A6:A7"/>
    <mergeCell ref="D6:E6"/>
    <mergeCell ref="F6:F7"/>
    <mergeCell ref="G6:G7"/>
    <mergeCell ref="B4:F4"/>
    <mergeCell ref="B29:F29"/>
    <mergeCell ref="B31:B33"/>
    <mergeCell ref="C31:G31"/>
    <mergeCell ref="D32:E32"/>
    <mergeCell ref="F32:F33"/>
    <mergeCell ref="G32:G33"/>
    <mergeCell ref="B30:F3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федерального билета</vt:lpstr>
    </vt:vector>
  </TitlesOfParts>
  <Company>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Слава</cp:lastModifiedBy>
  <cp:lastPrinted>2015-09-07T11:51:54Z</cp:lastPrinted>
  <dcterms:created xsi:type="dcterms:W3CDTF">2013-04-01T10:31:57Z</dcterms:created>
  <dcterms:modified xsi:type="dcterms:W3CDTF">2015-09-09T11:45:25Z</dcterms:modified>
</cp:coreProperties>
</file>